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0521E25-615C-4483-9AEF-A6554055099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младшие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8" l="1"/>
  <c r="I20" i="8"/>
  <c r="H20" i="8"/>
  <c r="G20" i="8"/>
  <c r="J16" i="8"/>
  <c r="I16" i="8"/>
  <c r="H16" i="8"/>
  <c r="G16" i="8"/>
  <c r="E16" i="8"/>
  <c r="J8" i="8"/>
  <c r="I8" i="8"/>
  <c r="H8" i="8"/>
  <c r="G8" i="8"/>
  <c r="F8" i="8"/>
  <c r="E8" i="8"/>
  <c r="E21" i="8" l="1"/>
  <c r="G21" i="8"/>
  <c r="H21" i="8"/>
  <c r="I21" i="8"/>
  <c r="J21" i="8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<sst xmlns="http://schemas.openxmlformats.org/spreadsheetml/2006/main" count="46" uniqueCount="42">
  <si>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</si>
  <si>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</si>
  <si>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</si>
  <si>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</si>
  <si>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</si>
  <si>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</si>
  <si>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</si>
  <si>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</si>
  <si>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</si>
  <si>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</si>
  <si>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</si>
  <si>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</si>
  <si>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</si>
  <si>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</si>
  <si>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</si>
  <si>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</si>
  <si>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</si>
  <si>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</si>
  <si>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</si>
  <si>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</si>
  <si>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</si>
  <si>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</si>
  <si>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</si>
  <si>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</si>
  <si>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</si>
  <si>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</si>
  <si>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июнь</t>
  </si>
  <si>
    <t>МБОУ "Ковылкинская СОШ №2"</t>
  </si>
  <si>
    <t>Чай с сахаром</t>
  </si>
  <si>
    <t>Хлеб ржано-пшеничный</t>
  </si>
  <si>
    <t>Полдник</t>
  </si>
  <si>
    <t>Итого:</t>
  </si>
  <si>
    <t>Стоимость</t>
  </si>
  <si>
    <t>Чай с лимоном</t>
  </si>
  <si>
    <t>Биточки мясные с томатным соусом</t>
  </si>
  <si>
    <t>Спагетти отварные</t>
  </si>
  <si>
    <t>Огурцы свежие порционные</t>
  </si>
  <si>
    <t>Суп картофельный с крупой</t>
  </si>
  <si>
    <t>Рыба, тушенная с овощами</t>
  </si>
  <si>
    <t>Картофельное пюре</t>
  </si>
  <si>
    <t>Кисель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</si>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</sst>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4" fontId="0" fillId="2" borderId="11" xfId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A5088-0DA2-409D-B2AE-2BA3F0BCF3EA}">
  <dimension ref="A1:O22"/>
  <sheetViews>
    <sheetView tabSelected="1" workbookViewId="0">
      <selection activeCell="J20" sqref="J20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5" x14ac:dyDescent="0.25">
      <c r="A1" t="s">
        <v>0</v>
      </c>
      <c r="B1" s="40" t="s">
        <v>27</v>
      </c>
      <c r="C1" s="41"/>
      <c r="D1" s="42"/>
      <c r="E1" t="s">
        <v>20</v>
      </c>
      <c r="F1" s="24" t="s">
        <v>26</v>
      </c>
      <c r="I1" t="s">
        <v>1</v>
      </c>
      <c r="J1" s="23">
        <v>45084</v>
      </c>
    </row>
    <row r="2" spans="1:15" ht="15.75" thickBot="1" x14ac:dyDescent="0.3"/>
    <row r="3" spans="1:15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30.75" thickBot="1" x14ac:dyDescent="0.3">
      <c r="A4" s="4" t="s">
        <v>10</v>
      </c>
      <c r="B4" s="5" t="s">
        <v>11</v>
      </c>
      <c r="C4" s="6"/>
      <c r="D4" s="34" t="s">
        <v>34</v>
      </c>
      <c r="E4" s="17">
        <v>120</v>
      </c>
      <c r="F4" s="26"/>
      <c r="G4" s="17">
        <v>343.06</v>
      </c>
      <c r="H4" s="17">
        <v>13.08</v>
      </c>
      <c r="I4" s="17">
        <v>25.78</v>
      </c>
      <c r="J4" s="18">
        <v>14.4</v>
      </c>
    </row>
    <row r="5" spans="1:15" x14ac:dyDescent="0.25">
      <c r="A5" s="7"/>
      <c r="B5" s="1"/>
      <c r="C5" s="3"/>
      <c r="D5" s="33" t="s">
        <v>35</v>
      </c>
      <c r="E5" s="15">
        <v>150</v>
      </c>
      <c r="F5" s="25"/>
      <c r="G5" s="15">
        <v>198.82</v>
      </c>
      <c r="H5" s="15">
        <v>5.64</v>
      </c>
      <c r="I5" s="15">
        <v>3.56</v>
      </c>
      <c r="J5" s="16">
        <v>36.01</v>
      </c>
    </row>
    <row r="6" spans="1:15" x14ac:dyDescent="0.25">
      <c r="A6" s="7"/>
      <c r="B6" s="1" t="s">
        <v>21</v>
      </c>
      <c r="C6" s="2"/>
      <c r="D6" s="34" t="s">
        <v>25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5" ht="15.75" thickBot="1" x14ac:dyDescent="0.3">
      <c r="A7" s="7"/>
      <c r="B7" s="1" t="s">
        <v>12</v>
      </c>
      <c r="C7" s="29"/>
      <c r="D7" s="35" t="s">
        <v>28</v>
      </c>
      <c r="E7" s="17">
        <v>200</v>
      </c>
      <c r="F7" s="17"/>
      <c r="G7" s="17">
        <v>53.39</v>
      </c>
      <c r="H7" s="17">
        <v>0.2</v>
      </c>
      <c r="I7" s="18">
        <v>0.05</v>
      </c>
      <c r="J7" s="18">
        <v>13.04</v>
      </c>
    </row>
    <row r="8" spans="1:15" ht="15.75" thickBot="1" x14ac:dyDescent="0.3">
      <c r="A8" s="8"/>
      <c r="B8" s="9"/>
      <c r="C8" s="9"/>
      <c r="D8" s="35" t="s">
        <v>31</v>
      </c>
      <c r="E8" s="19">
        <f t="shared" ref="E8:J8" si="0">SUM(E4:E7)</f>
        <v>510</v>
      </c>
      <c r="F8" s="19">
        <f t="shared" si="0"/>
        <v>0</v>
      </c>
      <c r="G8" s="19">
        <f t="shared" si="0"/>
        <v>689.27</v>
      </c>
      <c r="H8" s="19">
        <f t="shared" si="0"/>
        <v>21.959999999999997</v>
      </c>
      <c r="I8" s="19">
        <f t="shared" si="0"/>
        <v>29.71</v>
      </c>
      <c r="J8" s="19">
        <f t="shared" si="0"/>
        <v>83.13</v>
      </c>
      <c r="O8">
        <v>13</v>
      </c>
    </row>
    <row r="9" spans="1:15" x14ac:dyDescent="0.25">
      <c r="A9" s="7" t="s">
        <v>13</v>
      </c>
      <c r="B9" s="10" t="s">
        <v>14</v>
      </c>
      <c r="C9" s="3"/>
      <c r="D9" s="36" t="s">
        <v>36</v>
      </c>
      <c r="E9" s="21">
        <v>60</v>
      </c>
      <c r="F9" s="28"/>
      <c r="G9" s="21">
        <v>6.6</v>
      </c>
      <c r="H9" s="21">
        <v>0.42</v>
      </c>
      <c r="I9" s="21">
        <v>0.06</v>
      </c>
      <c r="J9" s="22">
        <v>1.1399999999999999</v>
      </c>
    </row>
    <row r="10" spans="1:15" x14ac:dyDescent="0.25">
      <c r="A10" s="7"/>
      <c r="B10" s="1" t="s">
        <v>15</v>
      </c>
      <c r="C10" s="2"/>
      <c r="D10" s="34" t="s">
        <v>37</v>
      </c>
      <c r="E10" s="17">
        <v>200</v>
      </c>
      <c r="F10" s="26"/>
      <c r="G10" s="17">
        <v>86.46</v>
      </c>
      <c r="H10" s="17">
        <v>4.2</v>
      </c>
      <c r="I10" s="17">
        <v>2.35</v>
      </c>
      <c r="J10" s="18">
        <v>12.27</v>
      </c>
    </row>
    <row r="11" spans="1:15" x14ac:dyDescent="0.25">
      <c r="A11" s="7"/>
      <c r="B11" s="1" t="s">
        <v>16</v>
      </c>
      <c r="C11" s="2"/>
      <c r="D11" s="34" t="s">
        <v>38</v>
      </c>
      <c r="E11" s="17">
        <v>120</v>
      </c>
      <c r="F11" s="26"/>
      <c r="G11" s="17">
        <v>198.75</v>
      </c>
      <c r="H11" s="17">
        <v>19.38</v>
      </c>
      <c r="I11" s="17">
        <v>16.899999999999999</v>
      </c>
      <c r="J11" s="18">
        <v>1.33</v>
      </c>
    </row>
    <row r="12" spans="1:15" x14ac:dyDescent="0.25">
      <c r="A12" s="7"/>
      <c r="B12" s="1" t="s">
        <v>17</v>
      </c>
      <c r="C12" s="2"/>
      <c r="D12" s="34" t="s">
        <v>39</v>
      </c>
      <c r="E12" s="17">
        <v>150</v>
      </c>
      <c r="F12" s="26"/>
      <c r="G12" s="17">
        <v>141.57</v>
      </c>
      <c r="H12" s="17">
        <v>3.25</v>
      </c>
      <c r="I12" s="17">
        <v>3.83</v>
      </c>
      <c r="J12" s="18">
        <v>23.43</v>
      </c>
    </row>
    <row r="13" spans="1:15" x14ac:dyDescent="0.25">
      <c r="A13" s="7"/>
      <c r="B13" s="1" t="s">
        <v>18</v>
      </c>
      <c r="C13" s="2"/>
      <c r="D13" s="34" t="s">
        <v>40</v>
      </c>
      <c r="E13" s="17">
        <v>180</v>
      </c>
      <c r="F13" s="26"/>
      <c r="G13" s="17">
        <v>88.11</v>
      </c>
      <c r="H13" s="17">
        <v>0</v>
      </c>
      <c r="I13" s="17">
        <v>0</v>
      </c>
      <c r="J13" s="18">
        <v>21.76</v>
      </c>
    </row>
    <row r="14" spans="1:15" x14ac:dyDescent="0.25">
      <c r="A14" s="7"/>
      <c r="B14" s="1" t="s">
        <v>22</v>
      </c>
      <c r="C14" s="2"/>
      <c r="D14" s="34" t="s">
        <v>25</v>
      </c>
      <c r="E14" s="17">
        <v>30</v>
      </c>
      <c r="F14" s="26"/>
      <c r="G14" s="17">
        <v>70.5</v>
      </c>
      <c r="H14" s="17">
        <v>2.2799999999999998</v>
      </c>
      <c r="I14" s="17">
        <v>0.24</v>
      </c>
      <c r="J14" s="18">
        <v>14.76</v>
      </c>
    </row>
    <row r="15" spans="1:15" x14ac:dyDescent="0.25">
      <c r="A15" s="7"/>
      <c r="B15" s="1" t="s">
        <v>19</v>
      </c>
      <c r="C15" s="2"/>
      <c r="D15" s="34" t="s">
        <v>29</v>
      </c>
      <c r="E15" s="17">
        <v>30</v>
      </c>
      <c r="F15" s="26"/>
      <c r="G15" s="17">
        <v>77.7</v>
      </c>
      <c r="H15" s="17">
        <v>2.5499999999999998</v>
      </c>
      <c r="I15" s="17">
        <v>0.99</v>
      </c>
      <c r="J15" s="18">
        <v>14.49</v>
      </c>
    </row>
    <row r="16" spans="1:15" x14ac:dyDescent="0.25">
      <c r="A16" s="7"/>
      <c r="B16" s="29"/>
      <c r="C16" s="29"/>
      <c r="D16" s="37" t="s">
        <v>31</v>
      </c>
      <c r="E16" s="30">
        <f>SUM(E9:E15)</f>
        <v>770</v>
      </c>
      <c r="F16" s="31"/>
      <c r="G16" s="30">
        <f>SUM(G9:G15)</f>
        <v>669.69</v>
      </c>
      <c r="H16" s="30">
        <f t="shared" ref="H16:J16" si="1">SUM(H9:H15)</f>
        <v>32.08</v>
      </c>
      <c r="I16" s="30">
        <f t="shared" si="1"/>
        <v>24.369999999999997</v>
      </c>
      <c r="J16" s="30">
        <f t="shared" si="1"/>
        <v>89.18</v>
      </c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4" t="s">
        <v>30</v>
      </c>
      <c r="B18" s="11"/>
      <c r="C18" s="6"/>
      <c r="D18" s="33" t="s">
        <v>41</v>
      </c>
      <c r="E18" s="15">
        <v>100</v>
      </c>
      <c r="F18" s="25"/>
      <c r="G18" s="15">
        <v>420.75</v>
      </c>
      <c r="H18" s="15">
        <v>7.65</v>
      </c>
      <c r="I18" s="15">
        <v>10.44</v>
      </c>
      <c r="J18" s="16">
        <v>75.66</v>
      </c>
    </row>
    <row r="19" spans="1:10" x14ac:dyDescent="0.25">
      <c r="A19" s="7"/>
      <c r="B19" s="2"/>
      <c r="C19" s="2"/>
      <c r="D19" s="34" t="s">
        <v>33</v>
      </c>
      <c r="E19" s="17">
        <v>200</v>
      </c>
      <c r="F19" s="26"/>
      <c r="G19" s="17">
        <v>54.75</v>
      </c>
      <c r="H19" s="17">
        <v>0.24</v>
      </c>
      <c r="I19" s="17">
        <v>0.06</v>
      </c>
      <c r="J19" s="18">
        <v>13.16</v>
      </c>
    </row>
    <row r="20" spans="1:10" x14ac:dyDescent="0.25">
      <c r="A20" s="7"/>
      <c r="B20" s="29"/>
      <c r="C20" s="29"/>
      <c r="D20" s="38" t="s">
        <v>31</v>
      </c>
      <c r="E20" s="30">
        <v>300</v>
      </c>
      <c r="F20" s="31"/>
      <c r="G20" s="30">
        <f>SUM(G18:G19)</f>
        <v>475.5</v>
      </c>
      <c r="H20" s="30">
        <f>SUM(H18:H19)</f>
        <v>7.8900000000000006</v>
      </c>
      <c r="I20" s="30">
        <f>SUM(I18:I19)</f>
        <v>10.5</v>
      </c>
      <c r="J20" s="32">
        <f>SUM(J18:J19)</f>
        <v>88.82</v>
      </c>
    </row>
    <row r="21" spans="1:10" x14ac:dyDescent="0.25">
      <c r="A21" s="7"/>
      <c r="B21" s="29"/>
      <c r="C21" s="29"/>
      <c r="D21" s="38" t="s">
        <v>31</v>
      </c>
      <c r="E21" s="30">
        <f>E20+E16+E8</f>
        <v>1580</v>
      </c>
      <c r="F21" s="31"/>
      <c r="G21" s="30">
        <f>G20+G16+G8</f>
        <v>1834.46</v>
      </c>
      <c r="H21" s="30">
        <f t="shared" ref="H21:J21" si="2">H20+H16+H8</f>
        <v>61.929999999999993</v>
      </c>
      <c r="I21" s="30">
        <f t="shared" si="2"/>
        <v>64.58</v>
      </c>
      <c r="J21" s="30">
        <f t="shared" si="2"/>
        <v>261.13</v>
      </c>
    </row>
    <row r="22" spans="1:10" ht="15.75" thickBot="1" x14ac:dyDescent="0.3">
      <c r="A22" s="8"/>
      <c r="B22" s="9"/>
      <c r="C22" s="9"/>
      <c r="D22" s="35" t="s">
        <v>32</v>
      </c>
      <c r="E22" s="19"/>
      <c r="F22" s="39">
        <v>200.54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младшие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letsyuk_ml@bk.ru</cp:lastModifiedBy>
  <cp:lastPrinted>2023-05-31T06:16:35Z</cp:lastPrinted>
  <dcterms:created xsi:type="dcterms:W3CDTF">2015-06-05T18:19:34Z</dcterms:created>
  <dcterms:modified xsi:type="dcterms:W3CDTF">2024-06-02T10:52:03Z</dcterms:modified>
</cp:coreProperties>
</file>