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644836B-D71F-4B1D-A7B6-3BD2506A69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младшие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J20" i="8"/>
  <c r="I20" i="8"/>
  <c r="H20" i="8"/>
  <c r="G20" i="8"/>
  <c r="J16" i="8"/>
  <c r="I16" i="8"/>
  <c r="H16" i="8"/>
  <c r="G16" i="8"/>
  <c r="E16" i="8"/>
  <c r="J8" i="8"/>
  <c r="I8" i="8"/>
  <c r="H8" i="8"/>
  <c r="F8" i="8"/>
  <c r="E8" i="8"/>
  <c r="E21" i="8" l="1"/>
  <c r="G21" i="8"/>
  <c r="H21" i="8"/>
  <c r="I21" i="8"/>
  <c r="J21" i="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<sst xmlns="http://schemas.openxmlformats.org/spreadsheetml/2006/main" count="45" uniqueCount="41">
  <si>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</si>
  <si>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</si>
  <si>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</si>
  <si>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</si>
  <si>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</si>
  <si>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</si>
  <si>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</si>
  <si>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</si>
  <si>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</si>
  <si>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</si>
  <si>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</si>
  <si>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</si>
  <si>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</si>
  <si>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</si>
  <si>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</si>
  <si>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</si>
  <si>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</si>
  <si>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</si>
  <si>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</si>
  <si>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</si>
  <si>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</si>
  <si>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</si>
  <si>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</si>
  <si>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</si>
  <si>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</si>
  <si>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</si>
  <si>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</si>
  <si>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</si>
  <si>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Чай с сахаром</t>
  </si>
  <si>
    <t>Хлеб ржано-пшеничный</t>
  </si>
  <si>
    <t>Полдник</t>
  </si>
  <si>
    <t>Итого:</t>
  </si>
  <si>
    <t>Стоимость</t>
  </si>
  <si>
    <t>Фрукт яблоко</t>
  </si>
  <si>
    <t>Чай с лимоном</t>
  </si>
  <si>
    <t>Нарезка овощная</t>
  </si>
  <si>
    <t>Компот ассорти</t>
  </si>
  <si>
    <t>Рожки отварные с сыром</t>
  </si>
  <si>
    <t>Суп гороховый на курином бульоне</t>
  </si>
  <si>
    <t>Пельмени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</si>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</sst>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O22"/>
  <sheetViews>
    <sheetView tabSelected="1" workbookViewId="0">
      <selection activeCell="F25" sqref="F25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5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26</v>
      </c>
      <c r="I1" t="s">
        <v>1</v>
      </c>
      <c r="J1" s="23">
        <v>45080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15.75" thickBot="1" x14ac:dyDescent="0.3">
      <c r="A4" s="4" t="s">
        <v>10</v>
      </c>
      <c r="B4" s="5" t="s">
        <v>11</v>
      </c>
      <c r="C4" s="6"/>
      <c r="D4" s="34" t="s">
        <v>37</v>
      </c>
      <c r="E4" s="17">
        <v>180</v>
      </c>
      <c r="F4" s="26"/>
      <c r="G4" s="17">
        <v>338.75200000000001</v>
      </c>
      <c r="H4" s="17">
        <v>13.692</v>
      </c>
      <c r="I4" s="17">
        <v>10.997</v>
      </c>
      <c r="J4" s="18">
        <v>45.892000000000003</v>
      </c>
    </row>
    <row r="5" spans="1:15" x14ac:dyDescent="0.25">
      <c r="A5" s="7"/>
      <c r="B5" s="1"/>
      <c r="C5" s="3"/>
      <c r="D5" s="33" t="s">
        <v>33</v>
      </c>
      <c r="E5" s="15">
        <v>150</v>
      </c>
      <c r="F5" s="25"/>
      <c r="G5" s="15">
        <v>70.5</v>
      </c>
      <c r="H5" s="15">
        <v>0.6</v>
      </c>
      <c r="I5" s="15">
        <v>0.6</v>
      </c>
      <c r="J5" s="16">
        <v>14.7</v>
      </c>
    </row>
    <row r="6" spans="1:15" x14ac:dyDescent="0.25">
      <c r="A6" s="7"/>
      <c r="B6" s="1" t="s">
        <v>21</v>
      </c>
      <c r="C6" s="2"/>
      <c r="D6" s="34" t="s">
        <v>25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5" ht="15.75" thickBot="1" x14ac:dyDescent="0.3">
      <c r="A7" s="7"/>
      <c r="B7" s="1" t="s">
        <v>12</v>
      </c>
      <c r="C7" s="29"/>
      <c r="D7" s="35" t="s">
        <v>28</v>
      </c>
      <c r="E7" s="17">
        <v>200</v>
      </c>
      <c r="F7" s="17"/>
      <c r="G7" s="17">
        <v>53.387999999999998</v>
      </c>
      <c r="H7" s="17">
        <v>0.2</v>
      </c>
      <c r="I7" s="18">
        <v>5.0999999999999997E-2</v>
      </c>
      <c r="J7" s="18">
        <v>13.045999999999999</v>
      </c>
    </row>
    <row r="8" spans="1:15" ht="15.75" thickBot="1" x14ac:dyDescent="0.3">
      <c r="A8" s="8"/>
      <c r="B8" s="9"/>
      <c r="C8" s="9"/>
      <c r="D8" s="35" t="s">
        <v>31</v>
      </c>
      <c r="E8" s="19">
        <f t="shared" ref="E8:J8" si="0">SUM(E4:E7)</f>
        <v>570</v>
      </c>
      <c r="F8" s="19">
        <f t="shared" si="0"/>
        <v>0</v>
      </c>
      <c r="G8" s="19">
        <f>SUM(G4:G7)</f>
        <v>556.64</v>
      </c>
      <c r="H8" s="19">
        <f t="shared" si="0"/>
        <v>17.532</v>
      </c>
      <c r="I8" s="19">
        <f t="shared" si="0"/>
        <v>11.968</v>
      </c>
      <c r="J8" s="19">
        <f t="shared" si="0"/>
        <v>93.317999999999984</v>
      </c>
      <c r="O8">
        <v>13</v>
      </c>
    </row>
    <row r="9" spans="1:15" x14ac:dyDescent="0.25">
      <c r="A9" s="7" t="s">
        <v>13</v>
      </c>
      <c r="B9" s="10" t="s">
        <v>14</v>
      </c>
      <c r="C9" s="3"/>
      <c r="D9" s="36" t="s">
        <v>35</v>
      </c>
      <c r="E9" s="21">
        <v>60</v>
      </c>
      <c r="F9" s="28"/>
      <c r="G9" s="21">
        <v>10.5</v>
      </c>
      <c r="H9" s="21">
        <v>0.54</v>
      </c>
      <c r="I9" s="21">
        <v>0.09</v>
      </c>
      <c r="J9" s="22">
        <v>1.71</v>
      </c>
    </row>
    <row r="10" spans="1:15" ht="30" x14ac:dyDescent="0.25">
      <c r="A10" s="7"/>
      <c r="B10" s="1" t="s">
        <v>15</v>
      </c>
      <c r="C10" s="2"/>
      <c r="D10" s="34" t="s">
        <v>38</v>
      </c>
      <c r="E10" s="17">
        <v>200</v>
      </c>
      <c r="F10" s="26"/>
      <c r="G10" s="17">
        <v>140.24100000000001</v>
      </c>
      <c r="H10" s="17">
        <v>7.6980000000000004</v>
      </c>
      <c r="I10" s="17">
        <v>5.5119999999999996</v>
      </c>
      <c r="J10" s="18">
        <v>15.09</v>
      </c>
    </row>
    <row r="11" spans="1:15" x14ac:dyDescent="0.25">
      <c r="A11" s="7"/>
      <c r="B11" s="1" t="s">
        <v>16</v>
      </c>
      <c r="C11" s="2"/>
      <c r="D11" s="34" t="s">
        <v>39</v>
      </c>
      <c r="E11" s="17">
        <v>185</v>
      </c>
      <c r="F11" s="26"/>
      <c r="G11" s="17">
        <v>555.05399999999997</v>
      </c>
      <c r="H11" s="17">
        <v>14.444000000000001</v>
      </c>
      <c r="I11" s="17">
        <v>32.429000000000002</v>
      </c>
      <c r="J11" s="18">
        <v>50.469000000000001</v>
      </c>
    </row>
    <row r="12" spans="1:15" x14ac:dyDescent="0.25">
      <c r="A12" s="7"/>
      <c r="B12" s="1" t="s">
        <v>17</v>
      </c>
      <c r="C12" s="2"/>
      <c r="D12" s="34"/>
      <c r="E12" s="17"/>
      <c r="F12" s="26"/>
      <c r="G12" s="17"/>
      <c r="H12" s="17"/>
      <c r="I12" s="17"/>
      <c r="J12" s="18"/>
    </row>
    <row r="13" spans="1:15" x14ac:dyDescent="0.25">
      <c r="A13" s="7"/>
      <c r="B13" s="1" t="s">
        <v>18</v>
      </c>
      <c r="C13" s="2"/>
      <c r="D13" s="34" t="s">
        <v>36</v>
      </c>
      <c r="E13" s="17">
        <v>180</v>
      </c>
      <c r="F13" s="26"/>
      <c r="G13" s="17">
        <v>57.24</v>
      </c>
      <c r="H13" s="17">
        <v>0.19800000000000001</v>
      </c>
      <c r="I13" s="17">
        <v>5.3999999999999999E-2</v>
      </c>
      <c r="J13" s="18">
        <v>12.552</v>
      </c>
    </row>
    <row r="14" spans="1:15" x14ac:dyDescent="0.25">
      <c r="A14" s="7"/>
      <c r="B14" s="1" t="s">
        <v>22</v>
      </c>
      <c r="C14" s="2"/>
      <c r="D14" s="34" t="s">
        <v>25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5" x14ac:dyDescent="0.25">
      <c r="A15" s="7"/>
      <c r="B15" s="1" t="s">
        <v>19</v>
      </c>
      <c r="C15" s="2"/>
      <c r="D15" s="34" t="s">
        <v>29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5" x14ac:dyDescent="0.25">
      <c r="A16" s="7"/>
      <c r="B16" s="29"/>
      <c r="C16" s="29"/>
      <c r="D16" s="37" t="s">
        <v>31</v>
      </c>
      <c r="E16" s="30">
        <f>SUM(E9:E15)</f>
        <v>685</v>
      </c>
      <c r="F16" s="31"/>
      <c r="G16" s="30">
        <f>SUM(G9:G15)</f>
        <v>911.23500000000001</v>
      </c>
      <c r="H16" s="30">
        <f t="shared" ref="H16:J16" si="1">SUM(H9:H15)</f>
        <v>27.710000000000004</v>
      </c>
      <c r="I16" s="30">
        <f t="shared" si="1"/>
        <v>39.315000000000005</v>
      </c>
      <c r="J16" s="30">
        <f t="shared" si="1"/>
        <v>109.071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30</v>
      </c>
      <c r="B18" s="11"/>
      <c r="C18" s="6"/>
      <c r="D18" s="33" t="s">
        <v>40</v>
      </c>
      <c r="E18" s="15">
        <v>100</v>
      </c>
      <c r="F18" s="25"/>
      <c r="G18" s="15">
        <v>436.56599999999997</v>
      </c>
      <c r="H18" s="15">
        <v>10.555999999999999</v>
      </c>
      <c r="I18" s="15">
        <v>13.680999999999999</v>
      </c>
      <c r="J18" s="16">
        <v>67.915000000000006</v>
      </c>
    </row>
    <row r="19" spans="1:10" x14ac:dyDescent="0.25">
      <c r="A19" s="7"/>
      <c r="B19" s="2"/>
      <c r="C19" s="2"/>
      <c r="D19" s="34" t="s">
        <v>34</v>
      </c>
      <c r="E19" s="17">
        <v>200</v>
      </c>
      <c r="F19" s="26"/>
      <c r="G19" s="17">
        <v>54.747999999999998</v>
      </c>
      <c r="H19" s="17">
        <v>0.23599999999999999</v>
      </c>
      <c r="I19" s="17">
        <v>5.5E-2</v>
      </c>
      <c r="J19" s="18">
        <v>13.163</v>
      </c>
    </row>
    <row r="20" spans="1:10" x14ac:dyDescent="0.25">
      <c r="A20" s="7"/>
      <c r="B20" s="29"/>
      <c r="C20" s="29"/>
      <c r="D20" s="38" t="s">
        <v>31</v>
      </c>
      <c r="E20" s="30">
        <v>300</v>
      </c>
      <c r="F20" s="31"/>
      <c r="G20" s="30">
        <f>SUM(G18:G19)</f>
        <v>491.31399999999996</v>
      </c>
      <c r="H20" s="30">
        <f>SUM(H18:H19)</f>
        <v>10.792</v>
      </c>
      <c r="I20" s="30">
        <f>SUM(I18:I19)</f>
        <v>13.735999999999999</v>
      </c>
      <c r="J20" s="32">
        <f>SUM(J18:J19)</f>
        <v>81.078000000000003</v>
      </c>
    </row>
    <row r="21" spans="1:10" x14ac:dyDescent="0.25">
      <c r="A21" s="7"/>
      <c r="B21" s="29"/>
      <c r="C21" s="29"/>
      <c r="D21" s="38" t="s">
        <v>31</v>
      </c>
      <c r="E21" s="30">
        <f>E20+E16+E8</f>
        <v>1555</v>
      </c>
      <c r="F21" s="31"/>
      <c r="G21" s="30">
        <f>G20+G16+G8</f>
        <v>1959.1889999999999</v>
      </c>
      <c r="H21" s="30">
        <f t="shared" ref="H21:J21" si="2">H20+H16+H8</f>
        <v>56.034000000000006</v>
      </c>
      <c r="I21" s="30">
        <f t="shared" si="2"/>
        <v>65.019000000000005</v>
      </c>
      <c r="J21" s="30">
        <f t="shared" si="2"/>
        <v>283.46699999999998</v>
      </c>
    </row>
    <row r="22" spans="1:10" ht="15.75" thickBot="1" x14ac:dyDescent="0.3">
      <c r="A22" s="8"/>
      <c r="B22" s="9"/>
      <c r="C22" s="9"/>
      <c r="D22" s="35" t="s">
        <v>32</v>
      </c>
      <c r="E22" s="19"/>
      <c r="F22" s="39">
        <v>200.54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младшие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letsyuk_ml@bk.ru</cp:lastModifiedBy>
  <cp:lastPrinted>2023-05-31T06:16:35Z</cp:lastPrinted>
  <dcterms:created xsi:type="dcterms:W3CDTF">2015-06-05T18:19:34Z</dcterms:created>
  <dcterms:modified xsi:type="dcterms:W3CDTF">2024-06-02T10:42:28Z</dcterms:modified>
</cp:coreProperties>
</file>