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F09014B-A329-4B33-892A-929D56476D3C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01.06." sheetId="1" r:id="rId1"/>
    <sheet name="02.06" sheetId="2" r:id="rId2"/>
    <sheet name="03.06" sheetId="3" r:id="rId3"/>
    <sheet name="04.06" sheetId="4" r:id="rId4"/>
    <sheet name="05.06" sheetId="5" r:id="rId5"/>
    <sheet name="06.06" sheetId="6" r:id="rId6"/>
  </sheets>
  <definedNames>
    <definedName name="_xlnm.Print_Area" localSheetId="0">'01.06.'!$A$1:$J$24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J16" i="6"/>
  <c r="I16" i="6"/>
  <c r="H16" i="6"/>
  <c r="G16" i="6"/>
  <c r="E16" i="6"/>
  <c r="J8" i="6"/>
  <c r="I8" i="6"/>
  <c r="H8" i="6"/>
  <c r="G8" i="6"/>
  <c r="E8" i="6"/>
  <c r="J20" i="5"/>
  <c r="I20" i="5"/>
  <c r="H20" i="5"/>
  <c r="G20" i="5"/>
  <c r="J16" i="5"/>
  <c r="I16" i="5"/>
  <c r="H16" i="5"/>
  <c r="G16" i="5"/>
  <c r="E16" i="5"/>
  <c r="J8" i="5"/>
  <c r="I8" i="5"/>
  <c r="H8" i="5"/>
  <c r="G8" i="5"/>
  <c r="E8" i="5"/>
  <c r="H17" i="4"/>
  <c r="I17" i="4"/>
  <c r="J17" i="4"/>
  <c r="G17" i="4"/>
  <c r="E17" i="4"/>
  <c r="H9" i="4"/>
  <c r="I9" i="4"/>
  <c r="J9" i="4"/>
  <c r="E9" i="4"/>
  <c r="J21" i="4"/>
  <c r="J22" i="4" s="1"/>
  <c r="I21" i="4"/>
  <c r="H21" i="4"/>
  <c r="G21" i="4"/>
  <c r="G9" i="4"/>
  <c r="H22" i="3"/>
  <c r="I22" i="3"/>
  <c r="J22" i="3"/>
  <c r="G22" i="3"/>
  <c r="G21" i="3"/>
  <c r="H21" i="3"/>
  <c r="I21" i="3"/>
  <c r="J21" i="3"/>
  <c r="H17" i="3"/>
  <c r="I17" i="3"/>
  <c r="E17" i="3"/>
  <c r="G9" i="3"/>
  <c r="E9" i="3"/>
  <c r="E22" i="2"/>
  <c r="E17" i="2"/>
  <c r="G9" i="2"/>
  <c r="H9" i="2"/>
  <c r="I9" i="2"/>
  <c r="J9" i="2"/>
  <c r="E9" i="2"/>
  <c r="E21" i="6" l="1"/>
  <c r="G21" i="6"/>
  <c r="H21" i="6"/>
  <c r="I21" i="6"/>
  <c r="J21" i="6"/>
  <c r="E21" i="5"/>
  <c r="G21" i="5"/>
  <c r="H21" i="5"/>
  <c r="I21" i="5"/>
  <c r="J21" i="5"/>
  <c r="E22" i="4"/>
  <c r="G22" i="4"/>
  <c r="H22" i="4"/>
  <c r="I22" i="4"/>
  <c r="E22" i="3"/>
</calcChain>
</file>

<file path=xl/sharedStrings.xml><?xml version="1.0" encoding="utf-8"?>
<sst xmlns="http://schemas.openxmlformats.org/spreadsheetml/2006/main" count="266" uniqueCount="79">
  <si>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</si>
  <si>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</si>
  <si>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</si>
  <si>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</si>
  <si>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</si>
  <si>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</si>
  <si>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</si>
  <si>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</si>
  <si>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</si>
  <si>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</si>
  <si>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</si>
  <si>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</si>
  <si>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</si>
  <si>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</si>
  <si>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</si>
  <si>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</si>
  <si>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</si>
  <si>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</si>
  <si>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</si>
  <si>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</si>
  <si>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</si>
  <si>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</si>
  <si>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</si>
  <si>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</si>
  <si>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</si>
  <si>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</si>
  <si>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</si>
  <si>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</si>
  <si>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</si>
  <si>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Рожки отварные с сыром</t>
  </si>
  <si>
    <t>Чай с сахаром</t>
  </si>
  <si>
    <t xml:space="preserve">Батон </t>
  </si>
  <si>
    <t>Фрукты (апельсин)</t>
  </si>
  <si>
    <t>Нарезка овощная</t>
  </si>
  <si>
    <t>Суп картофельный с горохом на куринном бульоне</t>
  </si>
  <si>
    <t>Плов из мяса птицы</t>
  </si>
  <si>
    <t>Компот ассорти</t>
  </si>
  <si>
    <t>Хлеб ржано-пшеничный</t>
  </si>
  <si>
    <t>Полдник</t>
  </si>
  <si>
    <t>Крендель сахарный</t>
  </si>
  <si>
    <t xml:space="preserve">Чай с лимоном </t>
  </si>
  <si>
    <t>Итого:</t>
  </si>
  <si>
    <t>Итого</t>
  </si>
  <si>
    <t>Стоимость</t>
  </si>
  <si>
    <t>Масло порцеонно</t>
  </si>
  <si>
    <t>Печенье</t>
  </si>
  <si>
    <t>Каша молочная "Дружба"</t>
  </si>
  <si>
    <t xml:space="preserve">Кофейный напиток </t>
  </si>
  <si>
    <t>Огурцы свежие порционно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</si>
  <si>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</si>
  <si>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</si>
  <si>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</si>
  <si>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</si>
  <si>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</si>
  <si>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</si>
  <si>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 xml:space="preserve">Запеканка рисовая с творогом и сгущенным молоком </t>
  </si>
  <si>
    <t>Чай с лимоном</t>
  </si>
  <si>
    <t xml:space="preserve">Сок 200 мл. в инд уп </t>
  </si>
  <si>
    <t>Помидоры свежие порционно</t>
  </si>
  <si>
    <t>Щи из свежей капусты с картофелем на куринном бульоне</t>
  </si>
  <si>
    <t>Котлеты рубленные из мяса</t>
  </si>
  <si>
    <t>Пюре из бабовых с маслом</t>
  </si>
  <si>
    <t>Компот из свежих яблок</t>
  </si>
  <si>
    <t>Пирожок с капустой и яйцом</t>
  </si>
  <si>
    <t>Каша рисовая молочная</t>
  </si>
  <si>
    <t>Какао из консервов "Кокао со сгущенным молоком и сахаром"</t>
  </si>
  <si>
    <t>Яйцо отварное</t>
  </si>
  <si>
    <t xml:space="preserve">Нарезка овощная </t>
  </si>
  <si>
    <t>Рассольник московский на куринном бульоне (крупа перловая)</t>
  </si>
  <si>
    <t>Бризоль</t>
  </si>
  <si>
    <t>Каша гречневая вязкая</t>
  </si>
  <si>
    <t>Сдоба обыкновенная</t>
  </si>
  <si>
    <t>Снежок</t>
  </si>
  <si>
    <t>Биточки мясные с томатным соусом</t>
  </si>
  <si>
    <t>Спагетти отварные</t>
  </si>
  <si>
    <t>Суп картофельный с вермешелью на куринном бульоне</t>
  </si>
  <si>
    <t>Рыба тушенная с овощами</t>
  </si>
  <si>
    <t>Кисель , 180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</si>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</sst>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view="pageBreakPreview" zoomScaleSheetLayoutView="100" workbookViewId="0">
      <selection activeCell="D5" sqref="D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180</v>
      </c>
      <c r="F4" s="25"/>
      <c r="G4" s="15">
        <v>338.75</v>
      </c>
      <c r="H4" s="15">
        <v>13.69</v>
      </c>
      <c r="I4" s="15">
        <v>11</v>
      </c>
      <c r="J4" s="16">
        <v>45.89</v>
      </c>
    </row>
    <row r="5" spans="1:10" ht="15.75" thickBot="1" x14ac:dyDescent="0.3">
      <c r="A5" s="7"/>
      <c r="B5" s="1" t="s">
        <v>12</v>
      </c>
      <c r="C5" s="2"/>
      <c r="D5" s="35" t="s">
        <v>30</v>
      </c>
      <c r="E5" s="17">
        <v>200</v>
      </c>
      <c r="F5" s="17"/>
      <c r="G5" s="17">
        <v>53.39</v>
      </c>
      <c r="H5" s="17">
        <v>0.2</v>
      </c>
      <c r="I5" s="18">
        <v>0.05</v>
      </c>
      <c r="J5" s="18">
        <v>13.04</v>
      </c>
    </row>
    <row r="6" spans="1:10" ht="15.75" thickBot="1" x14ac:dyDescent="0.3">
      <c r="A6" s="7"/>
      <c r="B6" s="1" t="s">
        <v>22</v>
      </c>
      <c r="C6" s="2"/>
      <c r="D6" s="34" t="s">
        <v>31</v>
      </c>
      <c r="E6" s="17">
        <v>40</v>
      </c>
      <c r="F6" s="26"/>
      <c r="G6" s="17">
        <v>88</v>
      </c>
      <c r="H6" s="17">
        <v>2.8</v>
      </c>
      <c r="I6" s="17">
        <v>18</v>
      </c>
      <c r="J6" s="18">
        <v>16.7</v>
      </c>
    </row>
    <row r="7" spans="1:10" x14ac:dyDescent="0.25">
      <c r="A7" s="7"/>
      <c r="B7" s="11" t="s">
        <v>19</v>
      </c>
      <c r="C7" s="6"/>
      <c r="D7" s="33" t="s">
        <v>32</v>
      </c>
      <c r="E7" s="15">
        <v>150</v>
      </c>
      <c r="F7" s="25"/>
      <c r="G7" s="15">
        <v>64.5</v>
      </c>
      <c r="H7" s="15">
        <v>1.35</v>
      </c>
      <c r="I7" s="15">
        <v>0.3</v>
      </c>
      <c r="J7" s="16">
        <v>12.15</v>
      </c>
    </row>
    <row r="8" spans="1:10" ht="15.75" thickBot="1" x14ac:dyDescent="0.3">
      <c r="A8" s="8"/>
      <c r="B8" s="9"/>
      <c r="C8" s="9"/>
      <c r="D8" s="35" t="s">
        <v>41</v>
      </c>
      <c r="E8" s="19">
        <v>570</v>
      </c>
      <c r="F8" s="27"/>
      <c r="G8" s="19">
        <v>544.64</v>
      </c>
      <c r="H8" s="19">
        <v>18.04</v>
      </c>
      <c r="I8" s="19">
        <v>11.75</v>
      </c>
      <c r="J8" s="20">
        <v>89.49</v>
      </c>
    </row>
    <row r="9" spans="1:10" x14ac:dyDescent="0.25">
      <c r="A9" s="7" t="s">
        <v>13</v>
      </c>
      <c r="B9" s="10" t="s">
        <v>14</v>
      </c>
      <c r="C9" s="3"/>
      <c r="D9" s="36" t="s">
        <v>33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0" ht="30" x14ac:dyDescent="0.25">
      <c r="A10" s="7"/>
      <c r="B10" s="1" t="s">
        <v>15</v>
      </c>
      <c r="C10" s="2"/>
      <c r="D10" s="34" t="s">
        <v>34</v>
      </c>
      <c r="E10" s="17">
        <v>200</v>
      </c>
      <c r="F10" s="26"/>
      <c r="G10" s="17">
        <v>129.44</v>
      </c>
      <c r="H10" s="17">
        <v>5</v>
      </c>
      <c r="I10" s="17">
        <v>5.44</v>
      </c>
      <c r="J10" s="18">
        <v>15.09</v>
      </c>
    </row>
    <row r="11" spans="1:10" x14ac:dyDescent="0.25">
      <c r="A11" s="7"/>
      <c r="B11" s="1" t="s">
        <v>16</v>
      </c>
      <c r="C11" s="2"/>
      <c r="D11" s="34" t="s">
        <v>35</v>
      </c>
      <c r="E11" s="17">
        <v>200</v>
      </c>
      <c r="F11" s="26"/>
      <c r="G11" s="17">
        <v>376.68</v>
      </c>
      <c r="H11" s="17">
        <v>16.52</v>
      </c>
      <c r="I11" s="17">
        <v>18.59</v>
      </c>
      <c r="J11" s="18">
        <v>35.950000000000003</v>
      </c>
    </row>
    <row r="12" spans="1:10" x14ac:dyDescent="0.25">
      <c r="A12" s="7"/>
      <c r="B12" s="1" t="s">
        <v>17</v>
      </c>
      <c r="C12" s="2"/>
      <c r="D12" s="34"/>
      <c r="E12" s="17">
        <v>150</v>
      </c>
      <c r="F12" s="26"/>
      <c r="G12" s="17">
        <v>146</v>
      </c>
      <c r="H12" s="17">
        <v>14</v>
      </c>
      <c r="I12" s="17">
        <v>5</v>
      </c>
      <c r="J12" s="18">
        <v>6</v>
      </c>
    </row>
    <row r="13" spans="1:10" x14ac:dyDescent="0.25">
      <c r="A13" s="7"/>
      <c r="B13" s="1" t="s">
        <v>18</v>
      </c>
      <c r="C13" s="2"/>
      <c r="D13" s="34" t="s">
        <v>36</v>
      </c>
      <c r="E13" s="17">
        <v>180</v>
      </c>
      <c r="F13" s="26"/>
      <c r="G13" s="17">
        <v>57.24</v>
      </c>
      <c r="H13" s="17">
        <v>0.2</v>
      </c>
      <c r="I13" s="17">
        <v>0.05</v>
      </c>
      <c r="J13" s="18">
        <v>12.55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v>700</v>
      </c>
      <c r="F16" s="31"/>
      <c r="G16" s="30">
        <v>722.06</v>
      </c>
      <c r="H16" s="30">
        <v>27.08</v>
      </c>
      <c r="I16" s="30">
        <v>25.4</v>
      </c>
      <c r="J16" s="32">
        <v>94.55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39</v>
      </c>
      <c r="E18" s="15">
        <v>100</v>
      </c>
      <c r="F18" s="25"/>
      <c r="G18" s="15">
        <v>436.57</v>
      </c>
      <c r="H18" s="15">
        <v>10.56</v>
      </c>
      <c r="I18" s="15">
        <v>13.68</v>
      </c>
      <c r="J18" s="16">
        <v>67.92</v>
      </c>
    </row>
    <row r="19" spans="1:10" x14ac:dyDescent="0.25">
      <c r="A19" s="7"/>
      <c r="B19" s="2"/>
      <c r="C19" s="2"/>
      <c r="D19" s="34" t="s">
        <v>40</v>
      </c>
      <c r="E19" s="17">
        <v>200</v>
      </c>
      <c r="F19" s="26"/>
      <c r="G19" s="17">
        <v>54.75</v>
      </c>
      <c r="H19" s="17">
        <v>0.24</v>
      </c>
      <c r="I19" s="17">
        <v>0.06</v>
      </c>
      <c r="J19" s="18">
        <v>13.16</v>
      </c>
    </row>
    <row r="20" spans="1:10" x14ac:dyDescent="0.25">
      <c r="A20" s="7"/>
      <c r="B20" s="29"/>
      <c r="C20" s="29"/>
      <c r="D20" s="38" t="s">
        <v>42</v>
      </c>
      <c r="E20" s="30">
        <v>300</v>
      </c>
      <c r="F20" s="31"/>
      <c r="G20" s="30">
        <v>491.31</v>
      </c>
      <c r="H20" s="30">
        <v>10.79</v>
      </c>
      <c r="I20" s="30">
        <v>13.74</v>
      </c>
      <c r="J20" s="32">
        <v>81.08</v>
      </c>
    </row>
    <row r="21" spans="1:10" ht="15.75" thickBot="1" x14ac:dyDescent="0.3">
      <c r="A21" s="8"/>
      <c r="B21" s="9"/>
      <c r="C21" s="9"/>
      <c r="D21" s="35" t="s">
        <v>43</v>
      </c>
      <c r="E21" s="19"/>
      <c r="F21" s="39">
        <v>176.9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E77F-07CD-4791-BC75-A2ED19339D56}">
  <dimension ref="A1:J23"/>
  <sheetViews>
    <sheetView workbookViewId="0">
      <selection activeCell="D10" sqref="D10:J10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46</v>
      </c>
      <c r="E4" s="17">
        <v>200</v>
      </c>
      <c r="F4" s="26"/>
      <c r="G4" s="17">
        <v>219.47</v>
      </c>
      <c r="H4" s="17">
        <v>5.83</v>
      </c>
      <c r="I4" s="17">
        <v>6.71</v>
      </c>
      <c r="J4" s="18">
        <v>33.770000000000003</v>
      </c>
    </row>
    <row r="5" spans="1:10" ht="15.75" thickBot="1" x14ac:dyDescent="0.3">
      <c r="A5" s="7"/>
      <c r="B5" s="1" t="s">
        <v>12</v>
      </c>
      <c r="C5" s="2"/>
      <c r="D5" s="35" t="s">
        <v>47</v>
      </c>
      <c r="E5" s="17">
        <v>200</v>
      </c>
      <c r="F5" s="17"/>
      <c r="G5" s="17">
        <v>113.4</v>
      </c>
      <c r="H5" s="17">
        <v>2.66</v>
      </c>
      <c r="I5" s="18">
        <v>2.7</v>
      </c>
      <c r="J5" s="18">
        <v>19.579999999999998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44</v>
      </c>
      <c r="E7" s="15">
        <v>10</v>
      </c>
      <c r="F7" s="25"/>
      <c r="G7" s="15">
        <v>66.099999999999994</v>
      </c>
      <c r="H7" s="15">
        <v>0.08</v>
      </c>
      <c r="I7" s="15">
        <v>7.25</v>
      </c>
      <c r="J7" s="16">
        <v>0.13</v>
      </c>
    </row>
    <row r="8" spans="1:10" ht="15.75" thickBot="1" x14ac:dyDescent="0.3">
      <c r="A8" s="7"/>
      <c r="B8" s="11"/>
      <c r="C8" s="6"/>
      <c r="D8" s="35" t="s">
        <v>45</v>
      </c>
      <c r="E8" s="17">
        <v>50</v>
      </c>
      <c r="F8" s="17"/>
      <c r="G8" s="17">
        <v>220</v>
      </c>
      <c r="H8" s="17">
        <v>3.9</v>
      </c>
      <c r="I8" s="18">
        <v>7.69</v>
      </c>
      <c r="J8" s="18">
        <v>34.65</v>
      </c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712.97</v>
      </c>
      <c r="H9" s="19">
        <f>SUM(H4:H8)</f>
        <v>15.510000000000002</v>
      </c>
      <c r="I9" s="19">
        <f>SUM(I4:I8)</f>
        <v>24.67</v>
      </c>
      <c r="J9" s="20">
        <f>SUM(J4:J8)</f>
        <v>107.81</v>
      </c>
    </row>
    <row r="10" spans="1:10" x14ac:dyDescent="0.25">
      <c r="A10" s="7" t="s">
        <v>13</v>
      </c>
      <c r="B10" s="10" t="s">
        <v>14</v>
      </c>
      <c r="C10" s="3"/>
      <c r="D10" s="36" t="s">
        <v>48</v>
      </c>
      <c r="E10" s="21">
        <v>60</v>
      </c>
      <c r="F10" s="28"/>
      <c r="G10" s="21">
        <v>6.6</v>
      </c>
      <c r="H10" s="21">
        <v>0.42</v>
      </c>
      <c r="I10" s="21">
        <v>0.06</v>
      </c>
      <c r="J10" s="22">
        <v>1.1399999999999999</v>
      </c>
    </row>
    <row r="11" spans="1:10" ht="30" x14ac:dyDescent="0.25">
      <c r="A11" s="7"/>
      <c r="B11" s="1" t="s">
        <v>15</v>
      </c>
      <c r="C11" s="2"/>
      <c r="D11" s="34" t="s">
        <v>49</v>
      </c>
      <c r="E11" s="17">
        <v>200</v>
      </c>
      <c r="F11" s="26"/>
      <c r="G11" s="17">
        <v>170.99</v>
      </c>
      <c r="H11" s="17">
        <v>6.97</v>
      </c>
      <c r="I11" s="17">
        <v>7.19</v>
      </c>
      <c r="J11" s="18">
        <v>19.75</v>
      </c>
    </row>
    <row r="12" spans="1:10" x14ac:dyDescent="0.25">
      <c r="A12" s="7"/>
      <c r="B12" s="1" t="s">
        <v>16</v>
      </c>
      <c r="C12" s="2"/>
      <c r="D12" s="34" t="s">
        <v>50</v>
      </c>
      <c r="E12" s="17">
        <v>90</v>
      </c>
      <c r="F12" s="26"/>
      <c r="G12" s="17">
        <v>225.35</v>
      </c>
      <c r="H12" s="17">
        <v>23.4</v>
      </c>
      <c r="I12" s="17">
        <v>13.68</v>
      </c>
      <c r="J12" s="18">
        <v>0.48</v>
      </c>
    </row>
    <row r="13" spans="1:10" x14ac:dyDescent="0.25">
      <c r="A13" s="7"/>
      <c r="B13" s="1" t="s">
        <v>17</v>
      </c>
      <c r="C13" s="2"/>
      <c r="D13" s="34" t="s">
        <v>51</v>
      </c>
      <c r="E13" s="17">
        <v>150</v>
      </c>
      <c r="F13" s="26"/>
      <c r="G13" s="17">
        <v>141.57</v>
      </c>
      <c r="H13" s="17">
        <v>3.25</v>
      </c>
      <c r="I13" s="17">
        <v>3.83</v>
      </c>
      <c r="J13" s="18">
        <v>23.43</v>
      </c>
    </row>
    <row r="14" spans="1:10" x14ac:dyDescent="0.25">
      <c r="A14" s="7"/>
      <c r="B14" s="1" t="s">
        <v>18</v>
      </c>
      <c r="C14" s="2"/>
      <c r="D14" s="34" t="s">
        <v>52</v>
      </c>
      <c r="E14" s="17">
        <v>180</v>
      </c>
      <c r="F14" s="26"/>
      <c r="G14" s="17">
        <v>141.57</v>
      </c>
      <c r="H14" s="17">
        <v>3.25</v>
      </c>
      <c r="I14" s="17">
        <v>3.83</v>
      </c>
      <c r="J14" s="18">
        <v>23.43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767.31</v>
      </c>
      <c r="H17" s="30">
        <v>39.11</v>
      </c>
      <c r="I17" s="30">
        <v>25.99</v>
      </c>
      <c r="J17" s="32">
        <v>92.32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53</v>
      </c>
      <c r="E19" s="15">
        <v>100</v>
      </c>
      <c r="F19" s="25"/>
      <c r="G19" s="15">
        <v>333.49</v>
      </c>
      <c r="H19" s="15">
        <v>8.01</v>
      </c>
      <c r="I19" s="15">
        <v>10.75</v>
      </c>
      <c r="J19" s="16">
        <v>51.07</v>
      </c>
    </row>
    <row r="20" spans="1:10" x14ac:dyDescent="0.25">
      <c r="A20" s="7"/>
      <c r="B20" s="2"/>
      <c r="C20" s="2"/>
      <c r="D20" s="34" t="s">
        <v>54</v>
      </c>
      <c r="E20" s="17">
        <v>200</v>
      </c>
      <c r="F20" s="26"/>
      <c r="G20" s="17">
        <v>108</v>
      </c>
      <c r="H20" s="17">
        <v>5.8</v>
      </c>
      <c r="I20" s="17">
        <v>5</v>
      </c>
      <c r="J20" s="18">
        <v>8.4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v>441.49</v>
      </c>
      <c r="H21" s="30">
        <v>13.81</v>
      </c>
      <c r="I21" s="30">
        <v>15.75</v>
      </c>
      <c r="J21" s="32">
        <v>59.47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v>1921.77</v>
      </c>
      <c r="H22" s="30">
        <v>68.44</v>
      </c>
      <c r="I22" s="30">
        <v>66.41</v>
      </c>
      <c r="J22" s="32">
        <v>259.58999999999997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616D-3821-4AEE-BC45-5B25332FE16F}">
  <dimension ref="A1:J23"/>
  <sheetViews>
    <sheetView workbookViewId="0">
      <selection activeCell="D5" sqref="D5:J5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55</v>
      </c>
      <c r="E4" s="17">
        <v>170</v>
      </c>
      <c r="F4" s="26"/>
      <c r="G4" s="17">
        <v>400.47</v>
      </c>
      <c r="H4" s="17">
        <v>22.81</v>
      </c>
      <c r="I4" s="17">
        <v>13.2</v>
      </c>
      <c r="J4" s="18">
        <v>46.44</v>
      </c>
    </row>
    <row r="5" spans="1:10" ht="15.75" thickBot="1" x14ac:dyDescent="0.3">
      <c r="A5" s="7"/>
      <c r="B5" s="1" t="s">
        <v>12</v>
      </c>
      <c r="C5" s="2"/>
      <c r="D5" s="35" t="s">
        <v>56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57</v>
      </c>
      <c r="E7" s="15">
        <v>200</v>
      </c>
      <c r="F7" s="25"/>
      <c r="G7" s="15">
        <v>90</v>
      </c>
      <c r="H7" s="15">
        <v>3.04</v>
      </c>
      <c r="I7" s="15">
        <v>0.32</v>
      </c>
      <c r="J7" s="16">
        <v>22.4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610</v>
      </c>
      <c r="F9" s="27"/>
      <c r="G9" s="19">
        <f>SUM(G4:G8)</f>
        <v>639.22</v>
      </c>
      <c r="H9" s="19">
        <v>26.09</v>
      </c>
      <c r="I9" s="19">
        <v>13.58</v>
      </c>
      <c r="J9" s="20">
        <v>101.68</v>
      </c>
    </row>
    <row r="10" spans="1:10" x14ac:dyDescent="0.25">
      <c r="A10" s="7" t="s">
        <v>13</v>
      </c>
      <c r="B10" s="10" t="s">
        <v>14</v>
      </c>
      <c r="C10" s="3"/>
      <c r="D10" s="36" t="s">
        <v>58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0" ht="30" x14ac:dyDescent="0.25">
      <c r="A11" s="7"/>
      <c r="B11" s="1" t="s">
        <v>15</v>
      </c>
      <c r="C11" s="2"/>
      <c r="D11" s="34" t="s">
        <v>59</v>
      </c>
      <c r="E11" s="17">
        <v>200</v>
      </c>
      <c r="F11" s="26"/>
      <c r="G11" s="17">
        <v>86.01</v>
      </c>
      <c r="H11" s="17">
        <v>1.61</v>
      </c>
      <c r="I11" s="17">
        <v>4.67</v>
      </c>
      <c r="J11" s="18">
        <v>9.35</v>
      </c>
    </row>
    <row r="12" spans="1:10" x14ac:dyDescent="0.25">
      <c r="A12" s="7"/>
      <c r="B12" s="1" t="s">
        <v>16</v>
      </c>
      <c r="C12" s="2"/>
      <c r="D12" s="34" t="s">
        <v>60</v>
      </c>
      <c r="E12" s="17">
        <v>90</v>
      </c>
      <c r="F12" s="26"/>
      <c r="G12" s="17">
        <v>288.74</v>
      </c>
      <c r="H12" s="17">
        <v>12.74</v>
      </c>
      <c r="I12" s="17">
        <v>20.75</v>
      </c>
      <c r="J12" s="18">
        <v>12.42</v>
      </c>
    </row>
    <row r="13" spans="1:10" x14ac:dyDescent="0.25">
      <c r="A13" s="7"/>
      <c r="B13" s="1" t="s">
        <v>17</v>
      </c>
      <c r="C13" s="2"/>
      <c r="D13" s="34" t="s">
        <v>61</v>
      </c>
      <c r="E13" s="17">
        <v>150</v>
      </c>
      <c r="F13" s="26"/>
      <c r="G13" s="17">
        <v>250.69</v>
      </c>
      <c r="H13" s="17">
        <v>17.28</v>
      </c>
      <c r="I13" s="17">
        <v>4.0999999999999996</v>
      </c>
      <c r="J13" s="18">
        <v>36.130000000000003</v>
      </c>
    </row>
    <row r="14" spans="1:10" x14ac:dyDescent="0.25">
      <c r="A14" s="7"/>
      <c r="B14" s="1" t="s">
        <v>18</v>
      </c>
      <c r="C14" s="2"/>
      <c r="D14" s="34" t="s">
        <v>62</v>
      </c>
      <c r="E14" s="17">
        <v>180</v>
      </c>
      <c r="F14" s="26"/>
      <c r="G14" s="17">
        <v>64.8</v>
      </c>
      <c r="H14" s="17">
        <v>0.14000000000000001</v>
      </c>
      <c r="I14" s="17">
        <v>0.14000000000000001</v>
      </c>
      <c r="J14" s="18">
        <v>15.5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852.84</v>
      </c>
      <c r="H17" s="30">
        <f>SUM(H11:H16)</f>
        <v>36.6</v>
      </c>
      <c r="I17" s="30">
        <f>SUM(I11:I16)</f>
        <v>30.89</v>
      </c>
      <c r="J17" s="32">
        <v>104.93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63</v>
      </c>
      <c r="E19" s="15">
        <v>100</v>
      </c>
      <c r="F19" s="25"/>
      <c r="G19" s="15">
        <v>363.1</v>
      </c>
      <c r="H19" s="15">
        <v>12.92</v>
      </c>
      <c r="I19" s="15">
        <v>14.51</v>
      </c>
      <c r="J19" s="16">
        <v>45.18</v>
      </c>
    </row>
    <row r="20" spans="1:10" x14ac:dyDescent="0.25">
      <c r="A20" s="7"/>
      <c r="B20" s="2"/>
      <c r="C20" s="2"/>
      <c r="D20" s="34" t="s">
        <v>30</v>
      </c>
      <c r="E20" s="17">
        <v>200</v>
      </c>
      <c r="F20" s="26"/>
      <c r="G20" s="17">
        <v>53.39</v>
      </c>
      <c r="H20" s="17">
        <v>0.2</v>
      </c>
      <c r="I20" s="17">
        <v>0.05</v>
      </c>
      <c r="J20" s="18">
        <v>13.04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416.49</v>
      </c>
      <c r="H21" s="30">
        <f>SUM(H19:H20)</f>
        <v>13.12</v>
      </c>
      <c r="I21" s="30">
        <f>SUM(I19:I20)</f>
        <v>14.56</v>
      </c>
      <c r="J21" s="32">
        <f>SUM(J19:J20)</f>
        <v>58.22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1650</v>
      </c>
      <c r="F22" s="31"/>
      <c r="G22" s="30">
        <f>G21+G17+G9</f>
        <v>1908.55</v>
      </c>
      <c r="H22" s="30">
        <f t="shared" ref="H22:J22" si="0">H21+H17+H9</f>
        <v>75.81</v>
      </c>
      <c r="I22" s="30">
        <f t="shared" si="0"/>
        <v>59.03</v>
      </c>
      <c r="J22" s="30">
        <f t="shared" si="0"/>
        <v>264.83000000000004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E8CA-C1D0-447C-9FE6-E5B307A15BCC}">
  <dimension ref="A1:J23"/>
  <sheetViews>
    <sheetView tabSelected="1" workbookViewId="0">
      <selection activeCell="D13" sqref="D13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64</v>
      </c>
      <c r="E4" s="17">
        <v>200</v>
      </c>
      <c r="F4" s="26"/>
      <c r="G4" s="17">
        <v>224.23</v>
      </c>
      <c r="H4" s="17">
        <v>5.45</v>
      </c>
      <c r="I4" s="17">
        <v>5.66</v>
      </c>
      <c r="J4" s="18">
        <v>37.72</v>
      </c>
    </row>
    <row r="5" spans="1:10" ht="30.75" thickBot="1" x14ac:dyDescent="0.3">
      <c r="A5" s="7"/>
      <c r="B5" s="1" t="s">
        <v>12</v>
      </c>
      <c r="C5" s="2"/>
      <c r="D5" s="35" t="s">
        <v>65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 x14ac:dyDescent="0.3">
      <c r="A7" s="7"/>
      <c r="B7" s="10"/>
      <c r="C7" s="3"/>
      <c r="D7" s="33" t="s">
        <v>66</v>
      </c>
      <c r="E7" s="15">
        <v>50</v>
      </c>
      <c r="F7" s="25"/>
      <c r="G7" s="15">
        <v>157</v>
      </c>
      <c r="H7" s="15">
        <v>12.7</v>
      </c>
      <c r="I7" s="15">
        <v>11.5</v>
      </c>
      <c r="J7" s="16">
        <v>0.7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613.46</v>
      </c>
      <c r="H9" s="19">
        <f>SUM(H4:H8)</f>
        <v>24.9</v>
      </c>
      <c r="I9" s="19">
        <f>SUM(I4:I8)</f>
        <v>20.259999999999998</v>
      </c>
      <c r="J9" s="20">
        <f>SUM(J4:J8)</f>
        <v>82.679999999999993</v>
      </c>
    </row>
    <row r="10" spans="1:10" x14ac:dyDescent="0.25">
      <c r="A10" s="7" t="s">
        <v>13</v>
      </c>
      <c r="B10" s="10" t="s">
        <v>14</v>
      </c>
      <c r="C10" s="3"/>
      <c r="D10" s="36" t="s">
        <v>67</v>
      </c>
      <c r="E10" s="21">
        <v>60</v>
      </c>
      <c r="F10" s="28"/>
      <c r="G10" s="21">
        <v>10.5</v>
      </c>
      <c r="H10" s="21">
        <v>0.54</v>
      </c>
      <c r="I10" s="21">
        <v>0.09</v>
      </c>
      <c r="J10" s="22">
        <v>1.71</v>
      </c>
    </row>
    <row r="11" spans="1:10" ht="45" x14ac:dyDescent="0.25">
      <c r="A11" s="7"/>
      <c r="B11" s="1" t="s">
        <v>15</v>
      </c>
      <c r="C11" s="2"/>
      <c r="D11" s="34" t="s">
        <v>68</v>
      </c>
      <c r="E11" s="17">
        <v>200</v>
      </c>
      <c r="F11" s="26"/>
      <c r="G11" s="17">
        <v>97.2</v>
      </c>
      <c r="H11" s="17">
        <v>1.96</v>
      </c>
      <c r="I11" s="17">
        <v>4.01</v>
      </c>
      <c r="J11" s="18">
        <v>13.18</v>
      </c>
    </row>
    <row r="12" spans="1:10" x14ac:dyDescent="0.25">
      <c r="A12" s="7"/>
      <c r="B12" s="1" t="s">
        <v>16</v>
      </c>
      <c r="C12" s="2"/>
      <c r="D12" s="34" t="s">
        <v>69</v>
      </c>
      <c r="E12" s="17">
        <v>90</v>
      </c>
      <c r="F12" s="26"/>
      <c r="G12" s="17">
        <v>350.45</v>
      </c>
      <c r="H12" s="17">
        <v>23.95</v>
      </c>
      <c r="I12" s="17">
        <v>23.86</v>
      </c>
      <c r="J12" s="18">
        <v>8.25</v>
      </c>
    </row>
    <row r="13" spans="1:10" x14ac:dyDescent="0.25">
      <c r="A13" s="7"/>
      <c r="B13" s="1" t="s">
        <v>17</v>
      </c>
      <c r="C13" s="2"/>
      <c r="D13" s="34" t="s">
        <v>70</v>
      </c>
      <c r="E13" s="17">
        <v>150</v>
      </c>
      <c r="F13" s="26"/>
      <c r="G13" s="17">
        <v>140.4</v>
      </c>
      <c r="H13" s="17">
        <v>4.7</v>
      </c>
      <c r="I13" s="17">
        <v>4.12</v>
      </c>
      <c r="J13" s="18">
        <v>21.18</v>
      </c>
    </row>
    <row r="14" spans="1:10" x14ac:dyDescent="0.25">
      <c r="A14" s="7"/>
      <c r="B14" s="1" t="s">
        <v>18</v>
      </c>
      <c r="C14" s="2"/>
      <c r="D14" s="34" t="s">
        <v>36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f>SUM(G10:G16)</f>
        <v>803.99</v>
      </c>
      <c r="H17" s="30">
        <f t="shared" ref="H17:J17" si="0">SUM(H10:H16)</f>
        <v>36.179999999999993</v>
      </c>
      <c r="I17" s="30">
        <f t="shared" si="0"/>
        <v>33.36</v>
      </c>
      <c r="J17" s="30">
        <f t="shared" si="0"/>
        <v>86.12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71</v>
      </c>
      <c r="E19" s="15">
        <v>100</v>
      </c>
      <c r="F19" s="25"/>
      <c r="G19" s="15">
        <v>372.6</v>
      </c>
      <c r="H19" s="15">
        <v>9.9</v>
      </c>
      <c r="I19" s="15">
        <v>7.49</v>
      </c>
      <c r="J19" s="16">
        <v>66.489999999999995</v>
      </c>
    </row>
    <row r="20" spans="1:10" x14ac:dyDescent="0.25">
      <c r="A20" s="7"/>
      <c r="B20" s="2"/>
      <c r="C20" s="2"/>
      <c r="D20" s="34" t="s">
        <v>72</v>
      </c>
      <c r="E20" s="17">
        <v>200</v>
      </c>
      <c r="F20" s="26"/>
      <c r="G20" s="17">
        <v>105</v>
      </c>
      <c r="H20" s="17">
        <v>5.6</v>
      </c>
      <c r="I20" s="17">
        <v>5</v>
      </c>
      <c r="J20" s="18">
        <v>9.4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477.6</v>
      </c>
      <c r="H21" s="30">
        <f>SUM(H19:H20)</f>
        <v>15.5</v>
      </c>
      <c r="I21" s="30">
        <f>SUM(I19:I20)</f>
        <v>12.49</v>
      </c>
      <c r="J21" s="32">
        <f>SUM(J19:J20)</f>
        <v>75.89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f>G21+G17+G9</f>
        <v>1895.0500000000002</v>
      </c>
      <c r="H22" s="30">
        <f t="shared" ref="H22:J22" si="1">H21+H17+H9</f>
        <v>76.579999999999984</v>
      </c>
      <c r="I22" s="30">
        <f t="shared" si="1"/>
        <v>66.11</v>
      </c>
      <c r="J22" s="30">
        <f t="shared" si="1"/>
        <v>244.69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0CDB-DA84-4683-9617-DC3A9063C252}">
  <dimension ref="A1:J22"/>
  <sheetViews>
    <sheetView workbookViewId="0">
      <selection sqref="A1:XFD1048576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73</v>
      </c>
      <c r="E4" s="17">
        <v>120</v>
      </c>
      <c r="F4" s="26"/>
      <c r="G4" s="17">
        <v>343.06</v>
      </c>
      <c r="H4" s="17">
        <v>13.08</v>
      </c>
      <c r="I4" s="17">
        <v>25.78</v>
      </c>
      <c r="J4" s="18">
        <v>14.4</v>
      </c>
    </row>
    <row r="5" spans="1:10" x14ac:dyDescent="0.25">
      <c r="A5" s="7"/>
      <c r="B5" s="10"/>
      <c r="C5" s="3"/>
      <c r="D5" s="37" t="s">
        <v>74</v>
      </c>
      <c r="E5" s="17">
        <v>150</v>
      </c>
      <c r="F5" s="26"/>
      <c r="G5" s="17">
        <v>198.85</v>
      </c>
      <c r="H5" s="17">
        <v>5.64</v>
      </c>
      <c r="I5" s="40">
        <v>3.56</v>
      </c>
      <c r="J5" s="18">
        <v>36.01</v>
      </c>
    </row>
    <row r="6" spans="1:10" x14ac:dyDescent="0.25">
      <c r="A6" s="7"/>
      <c r="B6" s="1" t="s">
        <v>12</v>
      </c>
      <c r="C6" s="2"/>
      <c r="D6" s="34" t="s">
        <v>30</v>
      </c>
      <c r="E6" s="17">
        <v>200</v>
      </c>
      <c r="F6" s="26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510</v>
      </c>
      <c r="F8" s="27"/>
      <c r="G8" s="19">
        <f>SUM(G4:G7)</f>
        <v>689.3</v>
      </c>
      <c r="H8" s="19">
        <f>SUM(H4:H7)</f>
        <v>21.959999999999997</v>
      </c>
      <c r="I8" s="19">
        <f>SUM(I4:I7)</f>
        <v>29.71</v>
      </c>
      <c r="J8" s="20">
        <f>SUM(J4:J7)</f>
        <v>83.13</v>
      </c>
    </row>
    <row r="9" spans="1:10" x14ac:dyDescent="0.25">
      <c r="A9" s="7" t="s">
        <v>13</v>
      </c>
      <c r="B9" s="10" t="s">
        <v>14</v>
      </c>
      <c r="C9" s="3"/>
      <c r="D9" s="36" t="s">
        <v>48</v>
      </c>
      <c r="E9" s="21">
        <v>60</v>
      </c>
      <c r="F9" s="28"/>
      <c r="G9" s="21">
        <v>6.6</v>
      </c>
      <c r="H9" s="21">
        <v>0.42</v>
      </c>
      <c r="I9" s="21">
        <v>0.06</v>
      </c>
      <c r="J9" s="22">
        <v>1.1399999999999999</v>
      </c>
    </row>
    <row r="10" spans="1:10" ht="30" x14ac:dyDescent="0.25">
      <c r="A10" s="7"/>
      <c r="B10" s="1" t="s">
        <v>15</v>
      </c>
      <c r="C10" s="2"/>
      <c r="D10" s="34" t="s">
        <v>75</v>
      </c>
      <c r="E10" s="17">
        <v>200</v>
      </c>
      <c r="F10" s="26"/>
      <c r="G10" s="17">
        <v>76.48</v>
      </c>
      <c r="H10" s="17">
        <v>4.18</v>
      </c>
      <c r="I10" s="17">
        <v>2.2799999999999998</v>
      </c>
      <c r="J10" s="18">
        <v>9.9499999999999993</v>
      </c>
    </row>
    <row r="11" spans="1:10" x14ac:dyDescent="0.25">
      <c r="A11" s="7"/>
      <c r="B11" s="1" t="s">
        <v>16</v>
      </c>
      <c r="C11" s="2"/>
      <c r="D11" s="34" t="s">
        <v>76</v>
      </c>
      <c r="E11" s="17">
        <v>90</v>
      </c>
      <c r="F11" s="26"/>
      <c r="G11" s="17">
        <v>106.02</v>
      </c>
      <c r="H11" s="17">
        <v>12.2</v>
      </c>
      <c r="I11" s="17">
        <v>5.7</v>
      </c>
      <c r="J11" s="18">
        <v>1.48</v>
      </c>
    </row>
    <row r="12" spans="1:10" x14ac:dyDescent="0.25">
      <c r="A12" s="7"/>
      <c r="B12" s="1" t="s">
        <v>17</v>
      </c>
      <c r="C12" s="2"/>
      <c r="D12" s="34" t="s">
        <v>51</v>
      </c>
      <c r="E12" s="17">
        <v>150</v>
      </c>
      <c r="F12" s="26"/>
      <c r="G12" s="17">
        <v>141.57</v>
      </c>
      <c r="H12" s="17">
        <v>3.25</v>
      </c>
      <c r="I12" s="17">
        <v>3.83</v>
      </c>
      <c r="J12" s="18">
        <v>23.43</v>
      </c>
    </row>
    <row r="13" spans="1:10" x14ac:dyDescent="0.25">
      <c r="A13" s="7"/>
      <c r="B13" s="1" t="s">
        <v>18</v>
      </c>
      <c r="C13" s="2"/>
      <c r="D13" s="34" t="s">
        <v>77</v>
      </c>
      <c r="E13" s="17">
        <v>180</v>
      </c>
      <c r="F13" s="26"/>
      <c r="G13" s="17">
        <v>88.11</v>
      </c>
      <c r="H13" s="17">
        <v>0</v>
      </c>
      <c r="I13" s="17">
        <v>0</v>
      </c>
      <c r="J13" s="18">
        <v>21.76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740</v>
      </c>
      <c r="F16" s="31"/>
      <c r="G16" s="30">
        <f>SUM(G9:G15)</f>
        <v>566.98</v>
      </c>
      <c r="H16" s="30">
        <f t="shared" ref="H16:J16" si="0">SUM(H9:H15)</f>
        <v>24.88</v>
      </c>
      <c r="I16" s="30">
        <f t="shared" si="0"/>
        <v>13.1</v>
      </c>
      <c r="J16" s="30">
        <f t="shared" si="0"/>
        <v>87.01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78</v>
      </c>
      <c r="E18" s="15">
        <v>100</v>
      </c>
      <c r="F18" s="25"/>
      <c r="G18" s="15">
        <v>420.75</v>
      </c>
      <c r="H18" s="15">
        <v>7.65</v>
      </c>
      <c r="I18" s="15">
        <v>10.44</v>
      </c>
      <c r="J18" s="16">
        <v>75.66</v>
      </c>
    </row>
    <row r="19" spans="1:10" ht="15.75" thickBot="1" x14ac:dyDescent="0.3">
      <c r="A19" s="7"/>
      <c r="B19" s="2"/>
      <c r="C19" s="2"/>
      <c r="D19" s="35" t="s">
        <v>56</v>
      </c>
      <c r="E19" s="17">
        <v>200</v>
      </c>
      <c r="F19" s="17"/>
      <c r="G19" s="17">
        <v>54.75</v>
      </c>
      <c r="H19" s="17">
        <v>0.24</v>
      </c>
      <c r="I19" s="18">
        <v>0.06</v>
      </c>
      <c r="J19" s="18">
        <v>13.16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475.5</v>
      </c>
      <c r="H20" s="30">
        <f>SUM(H18:H19)</f>
        <v>7.8900000000000006</v>
      </c>
      <c r="I20" s="30">
        <f>SUM(I18:I19)</f>
        <v>10.5</v>
      </c>
      <c r="J20" s="32">
        <f>SUM(J18:J19)</f>
        <v>88.82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1550</v>
      </c>
      <c r="F21" s="31"/>
      <c r="G21" s="30">
        <f>G20+G16+G8</f>
        <v>1731.78</v>
      </c>
      <c r="H21" s="30">
        <f t="shared" ref="H21:J21" si="1">H20+H16+H8</f>
        <v>54.72999999999999</v>
      </c>
      <c r="I21" s="30">
        <f t="shared" si="1"/>
        <v>53.31</v>
      </c>
      <c r="J21" s="30">
        <f t="shared" si="1"/>
        <v>258.95999999999998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6932-F295-4F3C-97CE-2B0EA42FDF73}">
  <dimension ref="A1:J22"/>
  <sheetViews>
    <sheetView workbookViewId="0">
      <selection activeCell="M18" sqref="M18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17"/>
      <c r="F4" s="26"/>
      <c r="G4" s="17"/>
      <c r="H4" s="17"/>
      <c r="I4" s="17"/>
      <c r="J4" s="18"/>
    </row>
    <row r="5" spans="1:10" x14ac:dyDescent="0.25">
      <c r="A5" s="7"/>
      <c r="B5" s="10"/>
      <c r="C5" s="3"/>
      <c r="D5" s="37"/>
      <c r="E5" s="17"/>
      <c r="F5" s="26"/>
      <c r="G5" s="17"/>
      <c r="H5" s="17"/>
      <c r="I5" s="40"/>
      <c r="J5" s="18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40</v>
      </c>
      <c r="F8" s="27"/>
      <c r="G8" s="19">
        <f>SUM(G4:G7)</f>
        <v>94</v>
      </c>
      <c r="H8" s="19">
        <f>SUM(H4:H7)</f>
        <v>3.04</v>
      </c>
      <c r="I8" s="19">
        <f>SUM(I4:I7)</f>
        <v>0.32</v>
      </c>
      <c r="J8" s="20">
        <f>SUM(J4:J7)</f>
        <v>19.68</v>
      </c>
    </row>
    <row r="9" spans="1:10" x14ac:dyDescent="0.25">
      <c r="A9" s="7" t="s">
        <v>13</v>
      </c>
      <c r="B9" s="10" t="s">
        <v>14</v>
      </c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7"/>
      <c r="B11" s="1" t="s">
        <v>16</v>
      </c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18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60</v>
      </c>
      <c r="F16" s="31"/>
      <c r="G16" s="30">
        <f>SUM(G9:G15)</f>
        <v>148.19999999999999</v>
      </c>
      <c r="H16" s="30">
        <f t="shared" ref="H16:J16" si="0">SUM(H9:H15)</f>
        <v>4.83</v>
      </c>
      <c r="I16" s="30">
        <f t="shared" si="0"/>
        <v>1.23</v>
      </c>
      <c r="J16" s="30">
        <f t="shared" si="0"/>
        <v>29.25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/>
      <c r="E18" s="15"/>
      <c r="F18" s="25"/>
      <c r="G18" s="15"/>
      <c r="H18" s="15"/>
      <c r="I18" s="15"/>
      <c r="J18" s="16"/>
    </row>
    <row r="19" spans="1:10" ht="15.75" thickBot="1" x14ac:dyDescent="0.3">
      <c r="A19" s="7"/>
      <c r="B19" s="2"/>
      <c r="C19" s="2"/>
      <c r="D19" s="35"/>
      <c r="E19" s="17"/>
      <c r="F19" s="17"/>
      <c r="G19" s="17"/>
      <c r="H19" s="17"/>
      <c r="I19" s="18"/>
      <c r="J19" s="18"/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0</v>
      </c>
      <c r="H20" s="30">
        <f>SUM(H18:H19)</f>
        <v>0</v>
      </c>
      <c r="I20" s="30">
        <f>SUM(I18:I19)</f>
        <v>0</v>
      </c>
      <c r="J20" s="32">
        <f>SUM(J18:J19)</f>
        <v>0</v>
      </c>
    </row>
    <row r="21" spans="1:10" x14ac:dyDescent="0.25">
      <c r="A21" s="7"/>
      <c r="B21" s="29"/>
      <c r="C21" s="29"/>
      <c r="D21" s="38" t="s">
        <v>41</v>
      </c>
      <c r="E21" s="30">
        <f>E20+E16+E8</f>
        <v>400</v>
      </c>
      <c r="F21" s="31"/>
      <c r="G21" s="30">
        <f>G20+G16+G8</f>
        <v>242.2</v>
      </c>
      <c r="H21" s="30">
        <f t="shared" ref="H21:J21" si="1">H20+H16+H8</f>
        <v>7.87</v>
      </c>
      <c r="I21" s="30">
        <f t="shared" si="1"/>
        <v>1.55</v>
      </c>
      <c r="J21" s="30">
        <f t="shared" si="1"/>
        <v>48.93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01.06.</vt:lpstr>
      <vt:lpstr>02.06</vt:lpstr>
      <vt:lpstr>03.06</vt:lpstr>
      <vt:lpstr>04.06</vt:lpstr>
      <vt:lpstr>05.06</vt:lpstr>
      <vt:lpstr>06.06</vt:lpstr>
      <vt:lpstr>'01.06.'!Область_печати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2023-06-02T13:22:14Z</dcterms:modified>
</cp:coreProperties>
</file>